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47-20280102_125 - Tereos - Guaraci (vertente)/"/>
    </mc:Choice>
  </mc:AlternateContent>
  <xr:revisionPtr revIDLastSave="27" documentId="8_{3C82C402-2F48-4EA9-90DF-DB784C01063F}" xr6:coauthVersionLast="47" xr6:coauthVersionMax="47" xr10:uidLastSave="{027C6C82-C576-4C0E-A569-180863BFA8AC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<sst xmlns="http://schemas.openxmlformats.org/spreadsheetml/2006/main" count="63" uniqueCount="56">
  <si>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</si>
  <si>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</si>
  <si>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</si>
  <si>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</si>
  <si>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</si>
  <si>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</si>
  <si>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</si>
  <si>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</si>
  <si>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</si>
  <si>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</si>
  <si>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</si>
  <si>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</si>
  <si>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</si>
  <si>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</si>
  <si>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</si>
  <si>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</si>
  <si>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</si>
  <si>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</si>
  <si>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</si>
  <si>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</si>
  <si>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</si>
  <si>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</si>
  <si>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</si>
  <si>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</si>
  <si>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</si>
  <si>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</si>
  <si>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</si>
  <si>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</si>
  <si>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</si>
  <si>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</si>
  <si>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</si>
  <si>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</si>
  <si>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</si>
  <si>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</si>
  <si>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</si>
  <si>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</si>
  <si>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</si>
  <si>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</si>
  <si>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</si>
  <si>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</si>
  <si>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</si>
  <si>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</si>
  <si>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</si>
  <si>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</si>
  <si>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</si>
  <si>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</si>
  <si>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</si>
  <si>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</si>
  <si>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</si>
  <si>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13.119.350/0001-13</t>
  </si>
  <si>
    <t>BENRI Classificação da Produção de Açúcar e Etanol Ltda.</t>
  </si>
  <si>
    <t>Thierry Fuger Reis Couto</t>
  </si>
  <si>
    <t>Marcelo de Aguiar Pereira</t>
  </si>
  <si>
    <t>USINA VERTENTE LTDA.</t>
  </si>
  <si>
    <t>05.242.560/0001-76</t>
  </si>
  <si>
    <t>FAZ POSSES, S/N. ZONA RURAL. GUARACI-SP. 15.420-000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</si>
</sst>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20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8">
        <v>67.36</v>
      </c>
      <c r="D4" s="81" t="s">
        <v>19</v>
      </c>
      <c r="E4" s="82"/>
      <c r="F4" s="38">
        <f>IFERROR((C4*(F6/100)*D7*B7)/1000000,"")</f>
        <v>1.4159946804320001E-3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86" t="s">
        <v>14</v>
      </c>
      <c r="F6" s="88">
        <v>98.5</v>
      </c>
      <c r="H6" s="45"/>
      <c r="I6" s="46"/>
      <c r="J6" s="47"/>
      <c r="K6" s="48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87"/>
      <c r="F7" s="8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89" t="s">
        <v>53</v>
      </c>
      <c r="C10" s="90"/>
      <c r="D10" s="90"/>
      <c r="E10" s="90"/>
      <c r="F10" s="9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55</v>
      </c>
      <c r="C11" s="90"/>
      <c r="D11" s="90"/>
      <c r="E11" s="90"/>
      <c r="F11" s="9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1" t="s">
        <v>50</v>
      </c>
      <c r="C14" s="52"/>
      <c r="D14" s="1" t="s">
        <v>6</v>
      </c>
      <c r="E14" s="49" t="s">
        <v>53</v>
      </c>
      <c r="F14" s="50"/>
      <c r="K14" s="36" t="s">
        <v>28</v>
      </c>
    </row>
    <row r="15" spans="1:11" ht="30" customHeight="1" x14ac:dyDescent="0.25">
      <c r="A15" s="8" t="s">
        <v>0</v>
      </c>
      <c r="B15" s="51" t="s">
        <v>49</v>
      </c>
      <c r="C15" s="52"/>
      <c r="D15" s="1" t="s">
        <v>0</v>
      </c>
      <c r="E15" s="49" t="s">
        <v>54</v>
      </c>
      <c r="F15" s="50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7"/>
    </row>
    <row r="18" spans="1:9" ht="30" customHeight="1" x14ac:dyDescent="0.25">
      <c r="A18" s="58" t="s">
        <v>51</v>
      </c>
      <c r="B18" s="59"/>
      <c r="C18" s="59"/>
      <c r="D18" s="64" t="s">
        <v>52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schemas.microsoft.com/office/2006/metadata/properties"/>
    <ds:schemaRef ds:uri="1a86c080-d3e5-4e59-b3d0-e64ad402cd12"/>
    <ds:schemaRef ds:uri="http://purl.org/dc/elements/1.1/"/>
    <ds:schemaRef ds:uri="31868fac-c524-40fb-8f5c-0ca795b66df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2023-01-11T00:50:38Z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